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45" yWindow="0" windowWidth="20610" windowHeight="9735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/>
  <c r="H40" l="1"/>
  <c r="G40"/>
  <c r="C40"/>
  <c r="G61" l="1"/>
  <c r="H61"/>
</calcChain>
</file>

<file path=xl/sharedStrings.xml><?xml version="1.0" encoding="utf-8"?>
<sst xmlns="http://schemas.openxmlformats.org/spreadsheetml/2006/main" count="167" uniqueCount="121">
  <si>
    <t>Red.</t>
  </si>
  <si>
    <t>broj</t>
  </si>
  <si>
    <t xml:space="preserve">Plan </t>
  </si>
  <si>
    <t>Predmet nabave</t>
  </si>
  <si>
    <t>Broj</t>
  </si>
  <si>
    <t>konta</t>
  </si>
  <si>
    <t>Naziv</t>
  </si>
  <si>
    <t>Plan po</t>
  </si>
  <si>
    <t>kontima</t>
  </si>
  <si>
    <t>Vrijed.</t>
  </si>
  <si>
    <t>bez pdv-a</t>
  </si>
  <si>
    <t>Postupak</t>
  </si>
  <si>
    <t>nabave</t>
  </si>
  <si>
    <t>1.</t>
  </si>
  <si>
    <t>Dnevnice</t>
  </si>
  <si>
    <t xml:space="preserve">Bagatelna </t>
  </si>
  <si>
    <t>''</t>
  </si>
  <si>
    <t>2.</t>
  </si>
  <si>
    <t>3.</t>
  </si>
  <si>
    <t>Papir</t>
  </si>
  <si>
    <t>Toneri</t>
  </si>
  <si>
    <t>Ostalo</t>
  </si>
  <si>
    <t>4.</t>
  </si>
  <si>
    <t>Materijal i dijelovi</t>
  </si>
  <si>
    <t>Toal.papir i ručnici</t>
  </si>
  <si>
    <t>Sreds. za čišćenje</t>
  </si>
  <si>
    <t>5.</t>
  </si>
  <si>
    <t>Energija</t>
  </si>
  <si>
    <t>Električna energija</t>
  </si>
  <si>
    <t>Lož ulje</t>
  </si>
  <si>
    <t>Jav.-smž</t>
  </si>
  <si>
    <t>6.</t>
  </si>
  <si>
    <t>Sitan inventar</t>
  </si>
  <si>
    <t>7.</t>
  </si>
  <si>
    <t>Usl. tel. i prijevoza</t>
  </si>
  <si>
    <t>Usluge telefona</t>
  </si>
  <si>
    <t>Usluga prijev. uč.</t>
  </si>
  <si>
    <t>8.</t>
  </si>
  <si>
    <t>Usl.tekuć. održav.</t>
  </si>
  <si>
    <t>Dimnj.usluge</t>
  </si>
  <si>
    <t>Bagatelna</t>
  </si>
  <si>
    <t>Eko-atesti</t>
  </si>
  <si>
    <t>10.</t>
  </si>
  <si>
    <t>Komunalne usluge</t>
  </si>
  <si>
    <t>Slivne vode</t>
  </si>
  <si>
    <t>Voda</t>
  </si>
  <si>
    <t>Otpad</t>
  </si>
  <si>
    <t>11.</t>
  </si>
  <si>
    <t>Zdravst.usluge</t>
  </si>
  <si>
    <t>Sanit.pregled</t>
  </si>
  <si>
    <t>Ostale zdr.usluge</t>
  </si>
  <si>
    <t>12.</t>
  </si>
  <si>
    <t>13.</t>
  </si>
  <si>
    <t>Članarine</t>
  </si>
  <si>
    <t>14.</t>
  </si>
  <si>
    <t>Bankarske usluge</t>
  </si>
  <si>
    <t>UKUPNO:</t>
  </si>
  <si>
    <t>Sl.putov.</t>
  </si>
  <si>
    <t>Smještaj</t>
  </si>
  <si>
    <t>Prijevoz</t>
  </si>
  <si>
    <t>L.vožnja</t>
  </si>
  <si>
    <t>Str. Usavr.</t>
  </si>
  <si>
    <t>Str.usavrš.</t>
  </si>
  <si>
    <t>Ured.mater.</t>
  </si>
  <si>
    <t>Ost.atesti</t>
  </si>
  <si>
    <t>Ostale kom.usl.</t>
  </si>
  <si>
    <t>Ost. nesp. Rash.</t>
  </si>
  <si>
    <t>OŠ KATARINA ZRINSKA MEČENČANI</t>
  </si>
  <si>
    <t>Rač.usluge</t>
  </si>
  <si>
    <t>Održav,</t>
  </si>
  <si>
    <t>Ost.rač. Usluge</t>
  </si>
  <si>
    <t>Pozicija</t>
  </si>
  <si>
    <t>9.</t>
  </si>
  <si>
    <t>17.</t>
  </si>
  <si>
    <t>MZOŠ</t>
  </si>
  <si>
    <t>Plaće</t>
  </si>
  <si>
    <t>Neto</t>
  </si>
  <si>
    <t>Ostali troškovi</t>
  </si>
  <si>
    <t>Općina D.Kukuruzari</t>
  </si>
  <si>
    <t>Prehrana učenika</t>
  </si>
  <si>
    <t>Kruh i pecivo</t>
  </si>
  <si>
    <t>19.</t>
  </si>
  <si>
    <t>Vlastiti prihodi</t>
  </si>
  <si>
    <t>Učenička zadruga</t>
  </si>
  <si>
    <t>Potrošni materijal</t>
  </si>
  <si>
    <t>Prihodi za posebne namjene</t>
  </si>
  <si>
    <t>DECENTRALIZIRANA SREDSTVA:</t>
  </si>
  <si>
    <t>16.</t>
  </si>
  <si>
    <t>Uplate učenika  - prijevoz,osig.</t>
  </si>
  <si>
    <t>Osig.</t>
  </si>
  <si>
    <t>SMŽ-pronat.</t>
  </si>
  <si>
    <t>SMŽ-siromašt.</t>
  </si>
  <si>
    <t>Prehrana</t>
  </si>
  <si>
    <t>Ravnateljica:</t>
  </si>
  <si>
    <t>Svjetlana Tufeković</t>
  </si>
  <si>
    <t>SMŽ</t>
  </si>
  <si>
    <t>Pomoć.u nastavi</t>
  </si>
  <si>
    <t>Plaća</t>
  </si>
  <si>
    <t>PLAN NABAVE ZA 2018. GODINU</t>
  </si>
  <si>
    <t>2018.</t>
  </si>
  <si>
    <t>18.</t>
  </si>
  <si>
    <t>Iznajmljivanje krova</t>
  </si>
  <si>
    <t>Materijalni rashodi</t>
  </si>
  <si>
    <t>15.</t>
  </si>
  <si>
    <t>SMŽ-izvan decentr.</t>
  </si>
  <si>
    <t>Naknade mentorima</t>
  </si>
  <si>
    <t>Oprema i namještaj</t>
  </si>
  <si>
    <t>Oprema</t>
  </si>
  <si>
    <t>Tekuće i invest.održav.</t>
  </si>
  <si>
    <t>Invest.održ.</t>
  </si>
  <si>
    <t>Pomoći EU</t>
  </si>
  <si>
    <t>Trošak služb.putov.</t>
  </si>
  <si>
    <t>Trošak sl.put.</t>
  </si>
  <si>
    <t>Pomoći PK</t>
  </si>
  <si>
    <t>Pomoći-nenadl.proračun</t>
  </si>
  <si>
    <t>Prehrana učenika-šk.shema</t>
  </si>
  <si>
    <t xml:space="preserve">SVEUKUPNO:      3.519.915       </t>
  </si>
  <si>
    <t>Mečenčani, 21.11.2017.</t>
  </si>
  <si>
    <t>Na temelju članka 28. Zakona o javnoj nabavi (NN.br. 120/16.) i članka 58.st.1. al.11. Statuta škole,</t>
  </si>
  <si>
    <t>Školski odbor OŠ Katarina Zrinska Mečenčani, na 34. sjednici od 24.11. 2017. godine donio je Odluku</t>
  </si>
  <si>
    <t>o Planu nabave za 2018. godinu.      KLASA:  333-01/17-01/02   URBROJ:  2176-83-01-17-3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</si>
</sst>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5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0" fillId="0" borderId="0" xfId="0" applyNumberFormat="1"/>
    <xf numFmtId="3" fontId="4" fillId="0" borderId="0" xfId="0" applyNumberFormat="1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topLeftCell="A52" workbookViewId="0">
      <selection activeCell="C67" sqref="C67"/>
    </sheetView>
  </sheetViews>
  <sheetFormatPr defaultRowHeight="15"/>
  <cols>
    <col min="2" max="2" width="10.140625" bestFit="1" customWidth="1"/>
    <col min="4" max="4" width="12.7109375" customWidth="1"/>
    <col min="13" max="13" width="22.42578125" customWidth="1"/>
  </cols>
  <sheetData>
    <row r="1" spans="1:15">
      <c r="A1" s="1" t="s">
        <v>67</v>
      </c>
      <c r="B1" s="1"/>
      <c r="C1" s="1"/>
      <c r="D1" s="1"/>
    </row>
    <row r="2" spans="1:15">
      <c r="A2" t="s">
        <v>118</v>
      </c>
      <c r="K2" s="8"/>
      <c r="L2" s="8"/>
      <c r="M2" s="4"/>
      <c r="N2" s="4"/>
      <c r="O2" s="8"/>
    </row>
    <row r="3" spans="1:15">
      <c r="A3" t="s">
        <v>119</v>
      </c>
      <c r="K3" s="8"/>
      <c r="L3" s="39"/>
      <c r="M3" s="4"/>
      <c r="N3" s="4"/>
      <c r="O3" s="8"/>
    </row>
    <row r="4" spans="1:15">
      <c r="A4" t="s">
        <v>120</v>
      </c>
      <c r="K4" s="8"/>
      <c r="L4" s="39"/>
      <c r="M4" s="5"/>
      <c r="N4" s="4"/>
      <c r="O4" s="8"/>
    </row>
    <row r="5" spans="1:15" ht="18.75">
      <c r="A5" s="2" t="s">
        <v>98</v>
      </c>
      <c r="B5" s="2"/>
      <c r="C5" s="2"/>
      <c r="D5" s="2"/>
      <c r="E5" s="2"/>
      <c r="F5" s="2"/>
      <c r="G5" s="3"/>
      <c r="K5" s="8"/>
      <c r="L5" s="39"/>
      <c r="M5" s="5"/>
      <c r="N5" s="4"/>
      <c r="O5" s="8"/>
    </row>
    <row r="6" spans="1:15" ht="18.75">
      <c r="A6" s="11" t="s">
        <v>86</v>
      </c>
      <c r="B6" s="12"/>
      <c r="C6" s="12"/>
      <c r="D6" s="12"/>
      <c r="E6" s="12"/>
      <c r="F6" s="12"/>
      <c r="G6" s="13"/>
      <c r="H6" s="14"/>
      <c r="I6" s="15"/>
      <c r="K6" s="8"/>
      <c r="L6" s="39"/>
      <c r="M6" s="5"/>
      <c r="N6" s="4"/>
      <c r="O6" s="8"/>
    </row>
    <row r="7" spans="1:15">
      <c r="A7" s="18" t="s">
        <v>0</v>
      </c>
      <c r="B7" s="18" t="s">
        <v>71</v>
      </c>
      <c r="C7" s="18" t="s">
        <v>2</v>
      </c>
      <c r="D7" s="43" t="s">
        <v>3</v>
      </c>
      <c r="E7" s="18" t="s">
        <v>4</v>
      </c>
      <c r="F7" s="43" t="s">
        <v>6</v>
      </c>
      <c r="G7" s="18" t="s">
        <v>7</v>
      </c>
      <c r="H7" s="18" t="s">
        <v>9</v>
      </c>
      <c r="I7" s="18" t="s">
        <v>11</v>
      </c>
      <c r="K7" s="8"/>
      <c r="L7" s="39"/>
      <c r="M7" s="4"/>
      <c r="N7" s="4"/>
      <c r="O7" s="8"/>
    </row>
    <row r="8" spans="1:15">
      <c r="A8" s="18" t="s">
        <v>1</v>
      </c>
      <c r="B8" s="18"/>
      <c r="C8" s="18" t="s">
        <v>99</v>
      </c>
      <c r="D8" s="43"/>
      <c r="E8" s="18" t="s">
        <v>5</v>
      </c>
      <c r="F8" s="43"/>
      <c r="G8" s="18" t="s">
        <v>8</v>
      </c>
      <c r="H8" s="18" t="s">
        <v>10</v>
      </c>
      <c r="I8" s="18" t="s">
        <v>12</v>
      </c>
      <c r="K8" s="8"/>
      <c r="L8" s="6"/>
      <c r="M8" s="4"/>
      <c r="N8" s="4"/>
      <c r="O8" s="8"/>
    </row>
    <row r="9" spans="1:15" ht="15.75" customHeight="1">
      <c r="A9" s="40" t="s">
        <v>13</v>
      </c>
      <c r="B9" s="41">
        <v>3211</v>
      </c>
      <c r="C9" s="42">
        <v>22200</v>
      </c>
      <c r="D9" s="18" t="s">
        <v>57</v>
      </c>
      <c r="E9" s="19">
        <v>32111</v>
      </c>
      <c r="F9" s="19" t="s">
        <v>14</v>
      </c>
      <c r="G9" s="20">
        <v>6580</v>
      </c>
      <c r="H9" s="21"/>
      <c r="I9" s="19" t="s">
        <v>15</v>
      </c>
      <c r="K9" s="10"/>
      <c r="L9" s="39"/>
      <c r="M9" s="4"/>
      <c r="N9" s="4"/>
      <c r="O9" s="8"/>
    </row>
    <row r="10" spans="1:15">
      <c r="A10" s="40"/>
      <c r="B10" s="41"/>
      <c r="C10" s="42"/>
      <c r="D10" s="18"/>
      <c r="E10" s="19">
        <v>32113</v>
      </c>
      <c r="F10" s="19" t="s">
        <v>58</v>
      </c>
      <c r="G10" s="20">
        <v>3200</v>
      </c>
      <c r="H10" s="20">
        <v>2560</v>
      </c>
      <c r="I10" s="19" t="s">
        <v>16</v>
      </c>
      <c r="K10" s="8"/>
      <c r="L10" s="39"/>
      <c r="M10" s="4"/>
      <c r="N10" s="4"/>
      <c r="O10" s="8"/>
    </row>
    <row r="11" spans="1:15">
      <c r="A11" s="40"/>
      <c r="B11" s="41"/>
      <c r="C11" s="42"/>
      <c r="D11" s="18"/>
      <c r="E11" s="19">
        <v>32115</v>
      </c>
      <c r="F11" s="19" t="s">
        <v>59</v>
      </c>
      <c r="G11" s="20">
        <v>7520</v>
      </c>
      <c r="H11" s="20">
        <v>6016</v>
      </c>
      <c r="I11" s="19" t="s">
        <v>16</v>
      </c>
      <c r="K11" s="8"/>
      <c r="L11" s="39"/>
      <c r="M11" s="4"/>
      <c r="N11" s="4"/>
      <c r="O11" s="8"/>
    </row>
    <row r="12" spans="1:15">
      <c r="A12" s="40"/>
      <c r="B12" s="41"/>
      <c r="C12" s="42"/>
      <c r="D12" s="18"/>
      <c r="E12" s="19">
        <v>32117</v>
      </c>
      <c r="F12" s="19" t="s">
        <v>60</v>
      </c>
      <c r="G12" s="20">
        <v>4900</v>
      </c>
      <c r="H12" s="21"/>
      <c r="I12" s="19" t="s">
        <v>16</v>
      </c>
      <c r="K12" s="8"/>
      <c r="L12" s="39"/>
    </row>
    <row r="13" spans="1:15">
      <c r="A13" s="21" t="s">
        <v>17</v>
      </c>
      <c r="B13" s="19">
        <v>3213</v>
      </c>
      <c r="C13" s="22">
        <v>1150</v>
      </c>
      <c r="D13" s="18" t="s">
        <v>62</v>
      </c>
      <c r="E13" s="19">
        <v>32131</v>
      </c>
      <c r="F13" s="19" t="s">
        <v>61</v>
      </c>
      <c r="G13" s="20">
        <v>1150</v>
      </c>
      <c r="H13" s="21"/>
      <c r="I13" s="19" t="s">
        <v>16</v>
      </c>
      <c r="K13" s="8"/>
      <c r="L13" s="39"/>
    </row>
    <row r="14" spans="1:15">
      <c r="A14" s="40" t="s">
        <v>18</v>
      </c>
      <c r="B14" s="41">
        <v>3221</v>
      </c>
      <c r="C14" s="42">
        <v>17467</v>
      </c>
      <c r="D14" s="18" t="s">
        <v>63</v>
      </c>
      <c r="E14" s="19">
        <v>32211</v>
      </c>
      <c r="F14" s="19" t="s">
        <v>19</v>
      </c>
      <c r="G14" s="20">
        <v>4200</v>
      </c>
      <c r="H14" s="20">
        <v>3360</v>
      </c>
      <c r="I14" s="19" t="s">
        <v>16</v>
      </c>
      <c r="K14" s="8"/>
      <c r="L14" s="39"/>
    </row>
    <row r="15" spans="1:15">
      <c r="A15" s="40"/>
      <c r="B15" s="41"/>
      <c r="C15" s="42"/>
      <c r="D15" s="18"/>
      <c r="E15" s="19" t="s">
        <v>16</v>
      </c>
      <c r="F15" s="19" t="s">
        <v>20</v>
      </c>
      <c r="G15" s="20">
        <v>8200</v>
      </c>
      <c r="H15" s="20">
        <v>6560</v>
      </c>
      <c r="I15" s="19" t="s">
        <v>16</v>
      </c>
      <c r="K15" s="8"/>
      <c r="L15" s="39"/>
      <c r="M15" s="4"/>
      <c r="N15" s="4"/>
      <c r="O15" s="8"/>
    </row>
    <row r="16" spans="1:15">
      <c r="A16" s="40"/>
      <c r="B16" s="41"/>
      <c r="C16" s="42"/>
      <c r="D16" s="18"/>
      <c r="E16" s="19" t="s">
        <v>16</v>
      </c>
      <c r="F16" s="19" t="s">
        <v>21</v>
      </c>
      <c r="G16" s="20">
        <v>5067</v>
      </c>
      <c r="H16" s="20">
        <v>4054</v>
      </c>
      <c r="I16" s="19" t="s">
        <v>16</v>
      </c>
      <c r="K16" s="8"/>
      <c r="L16" s="39"/>
      <c r="M16" s="4"/>
      <c r="N16" s="4"/>
      <c r="O16" s="8"/>
    </row>
    <row r="17" spans="1:15" ht="24">
      <c r="A17" s="40" t="s">
        <v>22</v>
      </c>
      <c r="B17" s="41">
        <v>3224</v>
      </c>
      <c r="C17" s="42">
        <v>13300</v>
      </c>
      <c r="D17" s="18" t="s">
        <v>23</v>
      </c>
      <c r="E17" s="19">
        <v>32226</v>
      </c>
      <c r="F17" s="19" t="s">
        <v>24</v>
      </c>
      <c r="G17" s="20">
        <v>10000</v>
      </c>
      <c r="H17" s="20">
        <v>8000</v>
      </c>
      <c r="I17" s="19" t="s">
        <v>16</v>
      </c>
      <c r="K17" s="8"/>
      <c r="L17" s="6"/>
      <c r="M17" s="4"/>
      <c r="N17" s="4"/>
      <c r="O17" s="8"/>
    </row>
    <row r="18" spans="1:15" ht="24">
      <c r="A18" s="40"/>
      <c r="B18" s="41"/>
      <c r="C18" s="42"/>
      <c r="D18" s="18"/>
      <c r="E18" s="19" t="s">
        <v>16</v>
      </c>
      <c r="F18" s="19" t="s">
        <v>25</v>
      </c>
      <c r="G18" s="20">
        <v>2300</v>
      </c>
      <c r="H18" s="20">
        <v>1840</v>
      </c>
      <c r="I18" s="19" t="s">
        <v>16</v>
      </c>
      <c r="K18" s="8"/>
      <c r="L18" s="39"/>
      <c r="M18" s="4"/>
      <c r="N18" s="4"/>
      <c r="O18" s="8"/>
    </row>
    <row r="19" spans="1:15">
      <c r="A19" s="40"/>
      <c r="B19" s="41"/>
      <c r="C19" s="42"/>
      <c r="D19" s="18"/>
      <c r="E19" s="19" t="s">
        <v>16</v>
      </c>
      <c r="F19" s="19" t="s">
        <v>21</v>
      </c>
      <c r="G19" s="20">
        <v>1000</v>
      </c>
      <c r="H19" s="21">
        <v>800</v>
      </c>
      <c r="I19" s="19" t="s">
        <v>16</v>
      </c>
      <c r="K19" s="8"/>
      <c r="L19" s="39"/>
      <c r="M19" s="4"/>
      <c r="N19" s="4"/>
      <c r="O19" s="8"/>
    </row>
    <row r="20" spans="1:15" ht="24">
      <c r="A20" s="40" t="s">
        <v>26</v>
      </c>
      <c r="B20" s="41">
        <v>3223</v>
      </c>
      <c r="C20" s="42">
        <v>86106</v>
      </c>
      <c r="D20" s="18" t="s">
        <v>27</v>
      </c>
      <c r="E20" s="19">
        <v>32231</v>
      </c>
      <c r="F20" s="19" t="s">
        <v>28</v>
      </c>
      <c r="G20" s="20">
        <v>13000</v>
      </c>
      <c r="H20" s="20">
        <v>10400</v>
      </c>
      <c r="I20" s="19" t="s">
        <v>16</v>
      </c>
      <c r="K20" s="8"/>
      <c r="L20" s="39"/>
      <c r="M20" s="4"/>
      <c r="N20" s="4"/>
      <c r="O20" s="8"/>
    </row>
    <row r="21" spans="1:15">
      <c r="A21" s="40"/>
      <c r="B21" s="41"/>
      <c r="C21" s="42"/>
      <c r="D21" s="18"/>
      <c r="E21" s="19">
        <v>32234</v>
      </c>
      <c r="F21" s="19" t="s">
        <v>29</v>
      </c>
      <c r="G21" s="20">
        <v>73106</v>
      </c>
      <c r="H21" s="20">
        <v>58485</v>
      </c>
      <c r="I21" s="19" t="s">
        <v>30</v>
      </c>
      <c r="K21" s="8"/>
      <c r="L21" s="39"/>
      <c r="M21" s="4"/>
      <c r="N21" s="4"/>
      <c r="O21" s="8"/>
    </row>
    <row r="22" spans="1:15" ht="24">
      <c r="A22" s="21" t="s">
        <v>31</v>
      </c>
      <c r="B22" s="19">
        <v>3225</v>
      </c>
      <c r="C22" s="22">
        <v>3000</v>
      </c>
      <c r="D22" s="18" t="s">
        <v>32</v>
      </c>
      <c r="E22" s="19">
        <v>32251</v>
      </c>
      <c r="F22" s="19" t="s">
        <v>32</v>
      </c>
      <c r="G22" s="20">
        <v>3000</v>
      </c>
      <c r="H22" s="20">
        <v>2400</v>
      </c>
      <c r="I22" s="19" t="s">
        <v>15</v>
      </c>
      <c r="K22" s="8"/>
      <c r="L22" s="39"/>
      <c r="M22" s="5"/>
      <c r="N22" s="4"/>
      <c r="O22" s="8"/>
    </row>
    <row r="23" spans="1:15" ht="24">
      <c r="A23" s="40" t="s">
        <v>33</v>
      </c>
      <c r="B23" s="41">
        <v>3231</v>
      </c>
      <c r="C23" s="42">
        <v>562500</v>
      </c>
      <c r="D23" s="18" t="s">
        <v>34</v>
      </c>
      <c r="E23" s="19">
        <v>32311</v>
      </c>
      <c r="F23" s="19" t="s">
        <v>35</v>
      </c>
      <c r="G23" s="20">
        <v>12000</v>
      </c>
      <c r="H23" s="20">
        <v>9600</v>
      </c>
      <c r="I23" s="19" t="s">
        <v>16</v>
      </c>
      <c r="K23" s="8"/>
      <c r="L23" s="39"/>
      <c r="M23" s="4"/>
      <c r="N23" s="4"/>
      <c r="O23" s="8"/>
    </row>
    <row r="24" spans="1:15" ht="24">
      <c r="A24" s="40"/>
      <c r="B24" s="41"/>
      <c r="C24" s="42"/>
      <c r="D24" s="18"/>
      <c r="E24" s="19">
        <v>32319</v>
      </c>
      <c r="F24" s="19" t="s">
        <v>36</v>
      </c>
      <c r="G24" s="20">
        <v>550500</v>
      </c>
      <c r="H24" s="20">
        <v>440400</v>
      </c>
      <c r="I24" s="19" t="s">
        <v>30</v>
      </c>
      <c r="K24" s="8"/>
      <c r="L24" s="39"/>
      <c r="M24" s="4"/>
      <c r="N24" s="4"/>
      <c r="O24" s="8"/>
    </row>
    <row r="25" spans="1:15" ht="24">
      <c r="A25" s="40" t="s">
        <v>37</v>
      </c>
      <c r="B25" s="41">
        <v>3232</v>
      </c>
      <c r="C25" s="42">
        <v>17400</v>
      </c>
      <c r="D25" s="18" t="s">
        <v>38</v>
      </c>
      <c r="E25" s="19">
        <v>32322</v>
      </c>
      <c r="F25" s="19" t="s">
        <v>39</v>
      </c>
      <c r="G25" s="20">
        <v>5000</v>
      </c>
      <c r="H25" s="20">
        <v>4000</v>
      </c>
      <c r="I25" s="19" t="s">
        <v>40</v>
      </c>
      <c r="K25" s="8"/>
      <c r="L25" s="39"/>
      <c r="M25" s="4"/>
      <c r="N25" s="4"/>
      <c r="O25" s="8"/>
    </row>
    <row r="26" spans="1:15">
      <c r="A26" s="40"/>
      <c r="B26" s="41"/>
      <c r="C26" s="42"/>
      <c r="D26" s="18"/>
      <c r="E26" s="19"/>
      <c r="F26" s="19" t="s">
        <v>41</v>
      </c>
      <c r="G26" s="20">
        <v>8525</v>
      </c>
      <c r="H26" s="20">
        <v>6820</v>
      </c>
      <c r="I26" s="19" t="s">
        <v>16</v>
      </c>
      <c r="K26" s="8"/>
      <c r="L26" s="39"/>
      <c r="M26" s="4"/>
      <c r="N26" s="4"/>
      <c r="O26" s="8"/>
    </row>
    <row r="27" spans="1:15">
      <c r="A27" s="40"/>
      <c r="B27" s="41"/>
      <c r="C27" s="42"/>
      <c r="D27" s="18"/>
      <c r="E27" s="19"/>
      <c r="F27" s="19" t="s">
        <v>64</v>
      </c>
      <c r="G27" s="20">
        <v>1875</v>
      </c>
      <c r="H27" s="20">
        <v>1500</v>
      </c>
      <c r="I27" s="19" t="s">
        <v>16</v>
      </c>
      <c r="K27" s="8"/>
      <c r="L27" s="39"/>
      <c r="M27" s="5"/>
      <c r="N27" s="4"/>
      <c r="O27" s="8"/>
    </row>
    <row r="28" spans="1:15">
      <c r="A28" s="40"/>
      <c r="B28" s="41"/>
      <c r="C28" s="42"/>
      <c r="D28" s="18"/>
      <c r="E28" s="19"/>
      <c r="F28" s="19" t="s">
        <v>21</v>
      </c>
      <c r="G28" s="20">
        <v>2000</v>
      </c>
      <c r="H28" s="20">
        <v>1600</v>
      </c>
      <c r="I28" s="19" t="s">
        <v>16</v>
      </c>
      <c r="K28" s="8"/>
      <c r="L28" s="39"/>
      <c r="M28" s="4"/>
      <c r="N28" s="4"/>
      <c r="O28" s="8"/>
    </row>
    <row r="29" spans="1:15" ht="24">
      <c r="A29" s="40" t="s">
        <v>72</v>
      </c>
      <c r="B29" s="41">
        <v>3234</v>
      </c>
      <c r="C29" s="42">
        <v>11300</v>
      </c>
      <c r="D29" s="18" t="s">
        <v>43</v>
      </c>
      <c r="E29" s="19">
        <v>32340</v>
      </c>
      <c r="F29" s="19" t="s">
        <v>44</v>
      </c>
      <c r="G29" s="20">
        <v>3000</v>
      </c>
      <c r="H29" s="21"/>
      <c r="I29" s="19" t="s">
        <v>16</v>
      </c>
      <c r="K29" s="8"/>
      <c r="L29" s="39"/>
      <c r="M29" s="5"/>
      <c r="N29" s="4"/>
      <c r="O29" s="8"/>
    </row>
    <row r="30" spans="1:15">
      <c r="A30" s="40"/>
      <c r="B30" s="41"/>
      <c r="C30" s="42"/>
      <c r="D30" s="18"/>
      <c r="E30" s="19">
        <v>32341</v>
      </c>
      <c r="F30" s="19" t="s">
        <v>45</v>
      </c>
      <c r="G30" s="20">
        <v>3600</v>
      </c>
      <c r="H30" s="21"/>
      <c r="I30" s="19" t="s">
        <v>16</v>
      </c>
      <c r="K30" s="8"/>
      <c r="L30" s="39"/>
      <c r="M30" s="5"/>
      <c r="N30" s="5"/>
      <c r="O30" s="8"/>
    </row>
    <row r="31" spans="1:15">
      <c r="A31" s="40"/>
      <c r="B31" s="41"/>
      <c r="C31" s="42"/>
      <c r="D31" s="18"/>
      <c r="E31" s="19">
        <v>32342</v>
      </c>
      <c r="F31" s="19" t="s">
        <v>46</v>
      </c>
      <c r="G31" s="20">
        <v>2000</v>
      </c>
      <c r="H31" s="20">
        <v>1600</v>
      </c>
      <c r="I31" s="19" t="s">
        <v>16</v>
      </c>
      <c r="K31" s="8"/>
      <c r="L31" s="39"/>
      <c r="M31" s="4"/>
      <c r="N31" s="5"/>
      <c r="O31" s="8"/>
    </row>
    <row r="32" spans="1:15" ht="24">
      <c r="A32" s="40"/>
      <c r="B32" s="41"/>
      <c r="C32" s="42"/>
      <c r="D32" s="18"/>
      <c r="E32" s="19">
        <v>32340</v>
      </c>
      <c r="F32" s="19" t="s">
        <v>65</v>
      </c>
      <c r="G32" s="20">
        <v>2700</v>
      </c>
      <c r="H32" s="20">
        <v>2160</v>
      </c>
      <c r="I32" s="19" t="s">
        <v>16</v>
      </c>
      <c r="K32" s="8"/>
      <c r="L32" s="7"/>
      <c r="M32" s="4"/>
      <c r="N32" s="4"/>
      <c r="O32" s="8"/>
    </row>
    <row r="33" spans="1:15" ht="24">
      <c r="A33" s="40" t="s">
        <v>42</v>
      </c>
      <c r="B33" s="41">
        <v>3236</v>
      </c>
      <c r="C33" s="42">
        <v>8000</v>
      </c>
      <c r="D33" s="18" t="s">
        <v>48</v>
      </c>
      <c r="E33" s="19">
        <v>32361</v>
      </c>
      <c r="F33" s="19" t="s">
        <v>49</v>
      </c>
      <c r="G33" s="20">
        <v>2800</v>
      </c>
      <c r="H33" s="21"/>
      <c r="I33" s="19" t="s">
        <v>16</v>
      </c>
      <c r="K33" s="8"/>
      <c r="L33" s="6"/>
      <c r="M33" s="9"/>
      <c r="N33" s="4"/>
      <c r="O33" s="8"/>
    </row>
    <row r="34" spans="1:15" ht="24">
      <c r="A34" s="40"/>
      <c r="B34" s="41"/>
      <c r="C34" s="42"/>
      <c r="D34" s="18"/>
      <c r="E34" s="19">
        <v>32369</v>
      </c>
      <c r="F34" s="19" t="s">
        <v>50</v>
      </c>
      <c r="G34" s="20">
        <v>5200</v>
      </c>
      <c r="H34" s="21"/>
      <c r="I34" s="19" t="s">
        <v>16</v>
      </c>
      <c r="K34" s="8"/>
      <c r="L34" s="6"/>
      <c r="M34" s="8"/>
      <c r="N34" s="9"/>
      <c r="O34" s="8"/>
    </row>
    <row r="35" spans="1:15">
      <c r="A35" s="40" t="s">
        <v>47</v>
      </c>
      <c r="B35" s="41">
        <v>3238</v>
      </c>
      <c r="C35" s="42">
        <v>6526</v>
      </c>
      <c r="D35" s="18" t="s">
        <v>68</v>
      </c>
      <c r="E35" s="19">
        <v>32389</v>
      </c>
      <c r="F35" s="19" t="s">
        <v>69</v>
      </c>
      <c r="G35" s="20">
        <v>6455</v>
      </c>
      <c r="H35" s="20">
        <v>5164</v>
      </c>
      <c r="I35" s="19" t="s">
        <v>16</v>
      </c>
      <c r="K35" s="8"/>
      <c r="L35" s="9"/>
      <c r="M35" s="8"/>
      <c r="N35" s="8"/>
      <c r="O35" s="8"/>
    </row>
    <row r="36" spans="1:15" ht="24">
      <c r="A36" s="40"/>
      <c r="B36" s="41"/>
      <c r="C36" s="42"/>
      <c r="D36" s="18"/>
      <c r="E36" s="19">
        <v>32389</v>
      </c>
      <c r="F36" s="19" t="s">
        <v>70</v>
      </c>
      <c r="G36" s="21">
        <v>71</v>
      </c>
      <c r="H36" s="21">
        <v>57</v>
      </c>
      <c r="I36" s="19" t="s">
        <v>16</v>
      </c>
      <c r="K36" s="8"/>
      <c r="L36" s="8"/>
      <c r="M36" s="8"/>
      <c r="N36" s="8"/>
      <c r="O36" s="8"/>
    </row>
    <row r="37" spans="1:15">
      <c r="A37" s="21" t="s">
        <v>51</v>
      </c>
      <c r="B37" s="19">
        <v>3294</v>
      </c>
      <c r="C37" s="23">
        <v>200</v>
      </c>
      <c r="D37" s="18" t="s">
        <v>53</v>
      </c>
      <c r="E37" s="19">
        <v>32940</v>
      </c>
      <c r="F37" s="19" t="s">
        <v>53</v>
      </c>
      <c r="G37" s="21">
        <v>200</v>
      </c>
      <c r="H37" s="21">
        <v>160</v>
      </c>
      <c r="I37" s="19" t="s">
        <v>16</v>
      </c>
      <c r="K37" s="8"/>
      <c r="L37" s="8"/>
      <c r="M37" s="8"/>
      <c r="N37" s="8"/>
      <c r="O37" s="8"/>
    </row>
    <row r="38" spans="1:15" ht="24">
      <c r="A38" s="21" t="s">
        <v>52</v>
      </c>
      <c r="B38" s="19">
        <v>3299</v>
      </c>
      <c r="C38" s="22">
        <v>3000</v>
      </c>
      <c r="D38" s="18" t="s">
        <v>66</v>
      </c>
      <c r="E38" s="19"/>
      <c r="F38" s="19"/>
      <c r="G38" s="20">
        <v>3000</v>
      </c>
      <c r="H38" s="20">
        <v>2400</v>
      </c>
      <c r="I38" s="19"/>
      <c r="K38" s="8"/>
      <c r="L38" s="8"/>
      <c r="M38" s="8"/>
      <c r="N38" s="8"/>
      <c r="O38" s="8"/>
    </row>
    <row r="39" spans="1:15" ht="24">
      <c r="A39" s="21" t="s">
        <v>54</v>
      </c>
      <c r="B39" s="19">
        <v>3431</v>
      </c>
      <c r="C39" s="22">
        <v>2157</v>
      </c>
      <c r="D39" s="18" t="s">
        <v>55</v>
      </c>
      <c r="E39" s="19">
        <v>34312</v>
      </c>
      <c r="F39" s="19" t="s">
        <v>55</v>
      </c>
      <c r="G39" s="20">
        <v>2157</v>
      </c>
      <c r="H39" s="20">
        <v>1726</v>
      </c>
      <c r="I39" s="19" t="s">
        <v>16</v>
      </c>
      <c r="K39" s="8"/>
      <c r="L39" s="8"/>
      <c r="M39" s="8"/>
      <c r="N39" s="8"/>
      <c r="O39" s="8"/>
    </row>
    <row r="40" spans="1:15" ht="18" customHeight="1">
      <c r="A40" s="24" t="s">
        <v>56</v>
      </c>
      <c r="B40" s="24"/>
      <c r="C40" s="25">
        <f>SUM(C9:C39)</f>
        <v>754306</v>
      </c>
      <c r="D40" s="24"/>
      <c r="E40" s="24"/>
      <c r="F40" s="24"/>
      <c r="G40" s="25">
        <f>SUM(G9:G39)</f>
        <v>754306</v>
      </c>
      <c r="H40" s="25">
        <f>SUM(H9:H39)</f>
        <v>581662</v>
      </c>
      <c r="I40" s="24"/>
      <c r="K40" s="8"/>
      <c r="L40" s="8"/>
      <c r="M40" s="8"/>
      <c r="N40" s="8"/>
      <c r="O40" s="8"/>
    </row>
    <row r="41" spans="1:15" ht="18" customHeight="1">
      <c r="A41" s="16"/>
      <c r="B41" s="16"/>
      <c r="C41" s="17"/>
      <c r="D41" s="16"/>
      <c r="E41" s="16"/>
      <c r="F41" s="16"/>
      <c r="G41" s="17"/>
      <c r="H41" s="17"/>
      <c r="I41" s="16"/>
      <c r="K41" s="8"/>
      <c r="L41" s="8"/>
      <c r="M41" s="8"/>
      <c r="N41" s="8"/>
      <c r="O41" s="8"/>
    </row>
    <row r="42" spans="1:15" ht="18" customHeight="1">
      <c r="A42" s="16"/>
      <c r="B42" s="16"/>
      <c r="C42" s="17"/>
      <c r="D42" s="16"/>
      <c r="E42" s="16"/>
      <c r="F42" s="16"/>
      <c r="G42" s="17"/>
      <c r="H42" s="17"/>
      <c r="I42" s="16"/>
      <c r="K42" s="8"/>
      <c r="L42" s="8"/>
      <c r="M42" s="8"/>
      <c r="N42" s="8"/>
      <c r="O42" s="8"/>
    </row>
    <row r="43" spans="1:15" ht="18" customHeight="1">
      <c r="A43" s="16"/>
      <c r="B43" s="16"/>
      <c r="C43" s="17"/>
      <c r="D43" s="16"/>
      <c r="E43" s="16"/>
      <c r="F43" s="16"/>
      <c r="G43" s="17"/>
      <c r="H43" s="17"/>
      <c r="I43" s="16"/>
      <c r="J43" s="8"/>
      <c r="K43" s="8"/>
      <c r="L43" s="8"/>
      <c r="M43" s="8"/>
      <c r="N43" s="8"/>
      <c r="O43" s="8"/>
    </row>
    <row r="44" spans="1:15">
      <c r="A44" s="16"/>
      <c r="B44" s="16"/>
      <c r="C44" s="17"/>
      <c r="D44" s="16"/>
      <c r="E44" s="16"/>
      <c r="F44" s="16"/>
      <c r="G44" s="17"/>
      <c r="H44" s="17"/>
      <c r="I44" s="16"/>
      <c r="J44" s="8"/>
      <c r="K44" s="4"/>
      <c r="L44" s="8"/>
      <c r="M44" s="8"/>
      <c r="N44" s="8"/>
      <c r="O44" s="8"/>
    </row>
    <row r="45" spans="1:15">
      <c r="A45" s="40" t="s">
        <v>103</v>
      </c>
      <c r="B45" s="42">
        <v>2429727</v>
      </c>
      <c r="C45" s="44" t="s">
        <v>74</v>
      </c>
      <c r="D45" s="43" t="s">
        <v>75</v>
      </c>
      <c r="E45" s="19"/>
      <c r="F45" s="19" t="s">
        <v>76</v>
      </c>
      <c r="G45" s="20">
        <v>2115000</v>
      </c>
      <c r="H45" s="21"/>
      <c r="I45" s="26"/>
      <c r="J45" s="8"/>
      <c r="K45" s="4"/>
      <c r="L45" s="8"/>
      <c r="M45" s="8"/>
      <c r="N45" s="8"/>
      <c r="O45" s="8"/>
    </row>
    <row r="46" spans="1:15" ht="24">
      <c r="A46" s="40"/>
      <c r="B46" s="42"/>
      <c r="C46" s="44"/>
      <c r="D46" s="43"/>
      <c r="E46" s="19"/>
      <c r="F46" s="19" t="s">
        <v>77</v>
      </c>
      <c r="G46" s="20">
        <v>314727</v>
      </c>
      <c r="H46" s="21"/>
      <c r="I46" s="26"/>
      <c r="J46" s="8"/>
      <c r="K46" s="4"/>
      <c r="L46" s="8"/>
      <c r="M46" s="8"/>
      <c r="N46" s="8"/>
      <c r="O46" s="8"/>
    </row>
    <row r="47" spans="1:15" ht="24">
      <c r="A47" s="40" t="s">
        <v>87</v>
      </c>
      <c r="B47" s="42">
        <v>25000</v>
      </c>
      <c r="C47" s="44" t="s">
        <v>78</v>
      </c>
      <c r="D47" s="43" t="s">
        <v>79</v>
      </c>
      <c r="E47" s="19">
        <v>3222</v>
      </c>
      <c r="F47" s="19" t="s">
        <v>80</v>
      </c>
      <c r="G47" s="20">
        <v>7500</v>
      </c>
      <c r="H47" s="20">
        <v>7145</v>
      </c>
      <c r="I47" s="26"/>
      <c r="J47" s="8"/>
      <c r="K47" s="4"/>
      <c r="L47" s="8"/>
      <c r="M47" s="8"/>
      <c r="N47" s="8"/>
      <c r="O47" s="8"/>
    </row>
    <row r="48" spans="1:15">
      <c r="A48" s="40"/>
      <c r="B48" s="42"/>
      <c r="C48" s="44"/>
      <c r="D48" s="43"/>
      <c r="E48" s="19">
        <v>3222</v>
      </c>
      <c r="F48" s="19" t="s">
        <v>21</v>
      </c>
      <c r="G48" s="20">
        <v>17500</v>
      </c>
      <c r="H48" s="20">
        <v>14000</v>
      </c>
      <c r="I48" s="26"/>
      <c r="J48" s="8"/>
      <c r="K48" s="4"/>
      <c r="L48" s="8"/>
      <c r="M48" s="8"/>
      <c r="N48" s="8"/>
      <c r="O48" s="8"/>
    </row>
    <row r="49" spans="1:15" ht="26.25" customHeight="1">
      <c r="A49" s="29" t="s">
        <v>73</v>
      </c>
      <c r="B49" s="31">
        <v>250</v>
      </c>
      <c r="C49" s="33" t="s">
        <v>104</v>
      </c>
      <c r="D49" s="32" t="s">
        <v>105</v>
      </c>
      <c r="E49" s="30">
        <v>3211</v>
      </c>
      <c r="F49" s="30" t="s">
        <v>14</v>
      </c>
      <c r="G49" s="20">
        <v>250</v>
      </c>
      <c r="H49" s="20"/>
      <c r="I49" s="26"/>
      <c r="J49" s="8"/>
      <c r="K49" s="4"/>
      <c r="L49" s="8"/>
      <c r="M49" s="8"/>
      <c r="N49" s="8"/>
      <c r="O49" s="8"/>
    </row>
    <row r="50" spans="1:15" ht="26.25" customHeight="1">
      <c r="A50" s="29" t="s">
        <v>100</v>
      </c>
      <c r="B50" s="31">
        <v>3000</v>
      </c>
      <c r="C50" s="33" t="s">
        <v>104</v>
      </c>
      <c r="D50" s="32" t="s">
        <v>106</v>
      </c>
      <c r="E50" s="30">
        <v>4221</v>
      </c>
      <c r="F50" s="30" t="s">
        <v>107</v>
      </c>
      <c r="G50" s="20">
        <v>3000</v>
      </c>
      <c r="H50" s="20">
        <v>2400</v>
      </c>
      <c r="I50" s="26"/>
      <c r="J50" s="8"/>
      <c r="K50" s="4"/>
      <c r="L50" s="8"/>
      <c r="M50" s="8"/>
      <c r="N50" s="8"/>
      <c r="O50" s="8"/>
    </row>
    <row r="51" spans="1:15" ht="26.25" customHeight="1">
      <c r="A51" s="29" t="s">
        <v>81</v>
      </c>
      <c r="B51" s="31">
        <v>145000</v>
      </c>
      <c r="C51" s="33" t="s">
        <v>104</v>
      </c>
      <c r="D51" s="32" t="s">
        <v>108</v>
      </c>
      <c r="E51" s="30">
        <v>3232</v>
      </c>
      <c r="F51" s="38" t="s">
        <v>109</v>
      </c>
      <c r="G51" s="20">
        <v>145000</v>
      </c>
      <c r="H51" s="20">
        <v>116000</v>
      </c>
      <c r="I51" s="26"/>
      <c r="J51" s="8"/>
      <c r="K51" s="4"/>
      <c r="L51" s="8"/>
      <c r="M51" s="8"/>
      <c r="N51" s="8"/>
      <c r="O51" s="8"/>
    </row>
    <row r="52" spans="1:15" ht="24">
      <c r="A52" s="21"/>
      <c r="B52" s="22">
        <v>1000</v>
      </c>
      <c r="C52" s="18" t="s">
        <v>82</v>
      </c>
      <c r="D52" s="18" t="s">
        <v>83</v>
      </c>
      <c r="E52" s="19">
        <v>3298</v>
      </c>
      <c r="F52" s="19" t="s">
        <v>84</v>
      </c>
      <c r="G52" s="20">
        <v>1000</v>
      </c>
      <c r="H52" s="21">
        <v>800</v>
      </c>
      <c r="I52" s="26"/>
      <c r="J52" s="8"/>
      <c r="K52" s="4"/>
      <c r="L52" s="8"/>
      <c r="M52" s="8"/>
      <c r="N52" s="8"/>
      <c r="O52" s="8"/>
    </row>
    <row r="53" spans="1:15" ht="24">
      <c r="A53" s="29"/>
      <c r="B53" s="31">
        <v>2000</v>
      </c>
      <c r="C53" s="32" t="s">
        <v>82</v>
      </c>
      <c r="D53" s="32" t="s">
        <v>101</v>
      </c>
      <c r="E53" s="30">
        <v>3299</v>
      </c>
      <c r="F53" s="30" t="s">
        <v>102</v>
      </c>
      <c r="G53" s="20">
        <v>2000</v>
      </c>
      <c r="H53" s="29">
        <v>1600</v>
      </c>
      <c r="I53" s="26"/>
      <c r="J53" s="8"/>
      <c r="K53" s="4"/>
      <c r="L53" s="8"/>
      <c r="M53" s="8"/>
      <c r="N53" s="8"/>
      <c r="O53" s="8"/>
    </row>
    <row r="54" spans="1:15" ht="24">
      <c r="A54" s="21"/>
      <c r="B54" s="22">
        <v>6000</v>
      </c>
      <c r="C54" s="18" t="s">
        <v>90</v>
      </c>
      <c r="D54" s="18" t="s">
        <v>79</v>
      </c>
      <c r="E54" s="19">
        <v>3222</v>
      </c>
      <c r="F54" s="19" t="s">
        <v>92</v>
      </c>
      <c r="G54" s="20">
        <v>6000</v>
      </c>
      <c r="H54" s="20">
        <v>4800</v>
      </c>
      <c r="I54" s="26"/>
      <c r="J54" s="8"/>
      <c r="K54" s="4"/>
      <c r="L54" s="8"/>
      <c r="M54" s="8"/>
      <c r="N54" s="8"/>
      <c r="O54" s="8"/>
    </row>
    <row r="55" spans="1:15" ht="24">
      <c r="A55" s="21"/>
      <c r="B55" s="22">
        <v>30000</v>
      </c>
      <c r="C55" s="18" t="s">
        <v>91</v>
      </c>
      <c r="D55" s="18" t="s">
        <v>79</v>
      </c>
      <c r="E55" s="19">
        <v>3222</v>
      </c>
      <c r="F55" s="19" t="s">
        <v>92</v>
      </c>
      <c r="G55" s="20">
        <v>30000</v>
      </c>
      <c r="H55" s="20">
        <v>24000</v>
      </c>
      <c r="I55" s="26"/>
      <c r="J55" s="8"/>
      <c r="K55" s="4"/>
      <c r="L55" s="8"/>
      <c r="M55" s="8"/>
      <c r="N55" s="8"/>
      <c r="O55" s="8"/>
    </row>
    <row r="56" spans="1:15" ht="24">
      <c r="A56" s="34"/>
      <c r="B56" s="35">
        <v>10000</v>
      </c>
      <c r="C56" s="36" t="s">
        <v>113</v>
      </c>
      <c r="D56" s="36" t="s">
        <v>79</v>
      </c>
      <c r="E56" s="37">
        <v>3222</v>
      </c>
      <c r="F56" s="37" t="s">
        <v>92</v>
      </c>
      <c r="G56" s="20">
        <v>10000</v>
      </c>
      <c r="H56" s="20">
        <v>8000</v>
      </c>
      <c r="I56" s="26"/>
      <c r="J56" s="8"/>
      <c r="K56" s="4"/>
      <c r="L56" s="8"/>
      <c r="M56" s="8"/>
      <c r="N56" s="8"/>
      <c r="O56" s="8"/>
    </row>
    <row r="57" spans="1:15" ht="36">
      <c r="A57" s="34"/>
      <c r="B57" s="35">
        <v>5500</v>
      </c>
      <c r="C57" s="36" t="s">
        <v>114</v>
      </c>
      <c r="D57" s="36" t="s">
        <v>115</v>
      </c>
      <c r="E57" s="37">
        <v>3222</v>
      </c>
      <c r="F57" s="37" t="s">
        <v>92</v>
      </c>
      <c r="G57" s="20">
        <v>5500</v>
      </c>
      <c r="H57" s="20">
        <v>4400</v>
      </c>
      <c r="I57" s="26"/>
      <c r="J57" s="8"/>
      <c r="K57" s="4"/>
      <c r="L57" s="8"/>
      <c r="M57" s="8"/>
      <c r="N57" s="8"/>
      <c r="O57" s="8"/>
    </row>
    <row r="58" spans="1:15" ht="24">
      <c r="A58" s="21"/>
      <c r="B58" s="22">
        <v>37132</v>
      </c>
      <c r="C58" s="18" t="s">
        <v>95</v>
      </c>
      <c r="D58" s="18" t="s">
        <v>96</v>
      </c>
      <c r="E58" s="19">
        <v>3111</v>
      </c>
      <c r="F58" s="19" t="s">
        <v>97</v>
      </c>
      <c r="G58" s="20">
        <v>37132</v>
      </c>
      <c r="H58" s="20"/>
      <c r="I58" s="26"/>
      <c r="J58" s="8"/>
      <c r="K58" s="4"/>
      <c r="L58" s="8"/>
      <c r="M58" s="8"/>
      <c r="N58" s="8"/>
      <c r="O58" s="8"/>
    </row>
    <row r="59" spans="1:15" ht="33" customHeight="1">
      <c r="A59" s="29"/>
      <c r="B59" s="31">
        <v>1000</v>
      </c>
      <c r="C59" s="33" t="s">
        <v>85</v>
      </c>
      <c r="D59" s="32" t="s">
        <v>88</v>
      </c>
      <c r="E59" s="30">
        <v>3299</v>
      </c>
      <c r="F59" s="30" t="s">
        <v>89</v>
      </c>
      <c r="G59" s="20">
        <v>1000</v>
      </c>
      <c r="H59" s="29"/>
      <c r="I59" s="26"/>
      <c r="J59" s="8"/>
      <c r="K59" s="4"/>
      <c r="L59" s="8"/>
      <c r="M59" s="8"/>
      <c r="N59" s="8"/>
      <c r="O59" s="8"/>
    </row>
    <row r="60" spans="1:15" ht="24">
      <c r="A60" s="21"/>
      <c r="B60" s="22">
        <v>70000</v>
      </c>
      <c r="C60" s="23" t="s">
        <v>110</v>
      </c>
      <c r="D60" s="18" t="s">
        <v>111</v>
      </c>
      <c r="E60" s="19">
        <v>3211</v>
      </c>
      <c r="F60" s="19" t="s">
        <v>112</v>
      </c>
      <c r="G60" s="20">
        <v>70000</v>
      </c>
      <c r="H60" s="20">
        <v>56000</v>
      </c>
      <c r="I60" s="26"/>
      <c r="J60" s="8"/>
      <c r="K60" s="9"/>
      <c r="L60" s="8"/>
      <c r="M60" s="8"/>
      <c r="N60" s="8"/>
      <c r="O60" s="8"/>
    </row>
    <row r="61" spans="1:15">
      <c r="A61" s="21"/>
      <c r="B61" s="22">
        <f>SUM(B45:B60)</f>
        <v>2765609</v>
      </c>
      <c r="C61" s="23"/>
      <c r="D61" s="18"/>
      <c r="E61" s="19"/>
      <c r="F61" s="19"/>
      <c r="G61" s="25">
        <f>SUM(G45:G60)</f>
        <v>2765609</v>
      </c>
      <c r="H61" s="25">
        <f>SUM(H47:H60)</f>
        <v>239145</v>
      </c>
      <c r="I61" s="26"/>
      <c r="J61" s="8"/>
      <c r="K61" s="9"/>
      <c r="L61" s="8"/>
      <c r="M61" s="8"/>
      <c r="N61" s="8"/>
      <c r="O61" s="8"/>
    </row>
    <row r="62" spans="1:15" ht="20.25">
      <c r="A62" s="45" t="s">
        <v>116</v>
      </c>
      <c r="B62" s="45"/>
      <c r="C62" s="45"/>
      <c r="D62" s="45"/>
      <c r="E62" s="45"/>
      <c r="F62" s="45"/>
      <c r="G62" s="45"/>
      <c r="H62" s="45"/>
      <c r="I62" s="46"/>
      <c r="J62" s="8"/>
      <c r="K62" s="8"/>
      <c r="L62" s="8"/>
      <c r="M62" s="8"/>
      <c r="N62" s="8"/>
      <c r="O62" s="8"/>
    </row>
    <row r="63" spans="1:15">
      <c r="J63" s="8"/>
      <c r="K63" s="8"/>
      <c r="L63" s="8"/>
      <c r="M63" s="8"/>
      <c r="N63" s="8"/>
      <c r="O63" s="8"/>
    </row>
    <row r="65" spans="1:7">
      <c r="A65" t="s">
        <v>117</v>
      </c>
      <c r="B65" s="47">
        <v>43063</v>
      </c>
      <c r="G65" t="s">
        <v>93</v>
      </c>
    </row>
    <row r="66" spans="1:7">
      <c r="G66" t="s">
        <v>94</v>
      </c>
    </row>
    <row r="69" spans="1:7">
      <c r="D69" s="27"/>
    </row>
    <row r="70" spans="1:7">
      <c r="D70" s="27"/>
    </row>
    <row r="71" spans="1:7">
      <c r="D71" s="28"/>
      <c r="E71" s="1"/>
      <c r="F71" s="1"/>
      <c r="G71" s="1"/>
    </row>
  </sheetData>
  <mergeCells count="47">
    <mergeCell ref="A62:I62"/>
    <mergeCell ref="A47:A48"/>
    <mergeCell ref="B47:B48"/>
    <mergeCell ref="C47:C48"/>
    <mergeCell ref="D47:D48"/>
    <mergeCell ref="A45:A46"/>
    <mergeCell ref="B45:B46"/>
    <mergeCell ref="C45:C46"/>
    <mergeCell ref="D45:D46"/>
    <mergeCell ref="A35:A36"/>
    <mergeCell ref="B35:B36"/>
    <mergeCell ref="C35:C36"/>
    <mergeCell ref="A29:A32"/>
    <mergeCell ref="B29:B32"/>
    <mergeCell ref="C29:C32"/>
    <mergeCell ref="A33:A34"/>
    <mergeCell ref="B33:B34"/>
    <mergeCell ref="C33:C34"/>
    <mergeCell ref="A23:A24"/>
    <mergeCell ref="B23:B24"/>
    <mergeCell ref="C23:C24"/>
    <mergeCell ref="A25:A28"/>
    <mergeCell ref="B25:B28"/>
    <mergeCell ref="C25:C28"/>
    <mergeCell ref="A17:A19"/>
    <mergeCell ref="B17:B19"/>
    <mergeCell ref="C17:C19"/>
    <mergeCell ref="A20:A21"/>
    <mergeCell ref="B20:B21"/>
    <mergeCell ref="C20:C21"/>
    <mergeCell ref="A14:A16"/>
    <mergeCell ref="B14:B16"/>
    <mergeCell ref="C14:C16"/>
    <mergeCell ref="L3:L7"/>
    <mergeCell ref="L9:L11"/>
    <mergeCell ref="L12:L14"/>
    <mergeCell ref="L15:L16"/>
    <mergeCell ref="D7:D8"/>
    <mergeCell ref="F7:F8"/>
    <mergeCell ref="A9:A12"/>
    <mergeCell ref="B9:B12"/>
    <mergeCell ref="C9:C12"/>
    <mergeCell ref="L18:L19"/>
    <mergeCell ref="L20:L23"/>
    <mergeCell ref="L24:L27"/>
    <mergeCell ref="L28:L29"/>
    <mergeCell ref="L30: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2017-08-22T11:47:40Z</cp:lastPrinted>
  <dcterms:created xsi:type="dcterms:W3CDTF">2016-12-08T12:08:05Z</dcterms:created>
  <dcterms:modified xsi:type="dcterms:W3CDTF">2018-01-16T12:41:02Z</dcterms:modified>
</cp:coreProperties>
</file>